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C11" i="1" l="1"/>
  <c r="D10" i="1" s="1"/>
  <c r="E11" i="1"/>
  <c r="F10" i="1" s="1"/>
  <c r="D9" i="1"/>
  <c r="D11" i="1" l="1"/>
  <c r="F9" i="1"/>
  <c r="F11" i="1" s="1"/>
</calcChain>
</file>

<file path=xl/sharedStrings.xml><?xml version="1.0" encoding="utf-8"?>
<sst xmlns="http://schemas.openxmlformats.org/spreadsheetml/2006/main" count="12" uniqueCount="9">
  <si>
    <t>PLAZO MEDIO DE PAGO A PROVEEDORES.</t>
  </si>
  <si>
    <t>Pagos realizados y pendientes de pago en la fecha de cierre del balance</t>
  </si>
  <si>
    <t>Importe</t>
  </si>
  <si>
    <t>%</t>
  </si>
  <si>
    <t>Dentro del plazo máximo legal.</t>
  </si>
  <si>
    <t>Resto.</t>
  </si>
  <si>
    <t>Total pagos del ejercicio</t>
  </si>
  <si>
    <t>PMPE (días) de pagos.</t>
  </si>
  <si>
    <t>Aplazamientos que a la fecha de cierre sobrepasan el plazo máximo legal.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</si>
</sst>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Border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3" fontId="0" fillId="0" borderId="1" xfId="0" applyNumberFormat="1" applyBorder="1"/>
    <xf numFmtId="10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3"/>
  <sheetViews>
    <sheetView tabSelected="1" workbookViewId="0">
      <selection activeCell="E20" sqref="E20"/>
    </sheetView>
  </sheetViews>
  <sheetFormatPr baseColWidth="10" defaultColWidth="9.140625" defaultRowHeight="15" x14ac:dyDescent="0.25"/>
  <cols>
    <col min="2" max="2" width="33.42578125" customWidth="1"/>
    <col min="3" max="6" width="14.42578125" customWidth="1"/>
  </cols>
  <sheetData>
    <row r="2" spans="1:6" x14ac:dyDescent="0.25">
      <c r="A2" s="1" t="s">
        <v>0</v>
      </c>
    </row>
    <row r="6" spans="1:6" ht="45.75" customHeight="1" x14ac:dyDescent="0.25">
      <c r="B6" s="2"/>
      <c r="C6" s="3" t="s">
        <v>1</v>
      </c>
      <c r="D6" s="3"/>
      <c r="E6" s="3" t="s">
        <v>1</v>
      </c>
      <c r="F6" s="3"/>
    </row>
    <row r="7" spans="1:6" x14ac:dyDescent="0.25">
      <c r="B7" s="2"/>
      <c r="C7" s="3">
        <v>2015</v>
      </c>
      <c r="D7" s="3"/>
      <c r="E7" s="3">
        <v>2014</v>
      </c>
      <c r="F7" s="3"/>
    </row>
    <row r="8" spans="1:6" x14ac:dyDescent="0.25">
      <c r="B8" s="2"/>
      <c r="C8" s="4" t="s">
        <v>2</v>
      </c>
      <c r="D8" s="4" t="s">
        <v>3</v>
      </c>
      <c r="E8" s="4" t="s">
        <v>2</v>
      </c>
      <c r="F8" s="4" t="s">
        <v>3</v>
      </c>
    </row>
    <row r="9" spans="1:6" x14ac:dyDescent="0.25">
      <c r="B9" s="5" t="s">
        <v>4</v>
      </c>
      <c r="C9" s="10">
        <v>1697586.59</v>
      </c>
      <c r="D9" s="7">
        <f>C9/C11</f>
        <v>0.17805137658096287</v>
      </c>
      <c r="E9" s="10">
        <v>809475.61</v>
      </c>
      <c r="F9" s="7">
        <f>E9/E11</f>
        <v>0.13767654153223388</v>
      </c>
    </row>
    <row r="10" spans="1:6" x14ac:dyDescent="0.25">
      <c r="B10" s="5" t="s">
        <v>5</v>
      </c>
      <c r="C10" s="11">
        <v>7836664.8300000001</v>
      </c>
      <c r="D10" s="7">
        <f>C10/C11</f>
        <v>0.82194862341903718</v>
      </c>
      <c r="E10" s="10">
        <v>5070070.76</v>
      </c>
      <c r="F10" s="7">
        <f>E10/E11</f>
        <v>0.86232345846776604</v>
      </c>
    </row>
    <row r="11" spans="1:6" x14ac:dyDescent="0.25">
      <c r="B11" s="5" t="s">
        <v>6</v>
      </c>
      <c r="C11" s="10">
        <f>C9+C10</f>
        <v>9534251.4199999999</v>
      </c>
      <c r="D11" s="7">
        <f>D9+D10</f>
        <v>1</v>
      </c>
      <c r="E11" s="10">
        <f>E9+E10</f>
        <v>5879546.3700000001</v>
      </c>
      <c r="F11" s="7">
        <f>F9+F10</f>
        <v>0.99999999999999989</v>
      </c>
    </row>
    <row r="12" spans="1:6" x14ac:dyDescent="0.25">
      <c r="B12" s="5" t="s">
        <v>7</v>
      </c>
      <c r="C12" s="6">
        <v>200</v>
      </c>
      <c r="D12" s="8"/>
      <c r="E12" s="6">
        <v>173</v>
      </c>
      <c r="F12" s="8"/>
    </row>
    <row r="13" spans="1:6" ht="45.75" customHeight="1" x14ac:dyDescent="0.25">
      <c r="B13" s="9" t="s">
        <v>8</v>
      </c>
      <c r="C13" s="10">
        <v>2513056.9500000002</v>
      </c>
      <c r="D13" s="7">
        <v>0.94189999999999996</v>
      </c>
      <c r="E13" s="10">
        <v>5667550.4100000001</v>
      </c>
      <c r="F13" s="7">
        <v>0.98509999999999998</v>
      </c>
    </row>
  </sheetData>
  <mergeCells count="5">
    <mergeCell ref="B6:B8"/>
    <mergeCell ref="C6:D6"/>
    <mergeCell ref="E6:F6"/>
    <mergeCell ref="C7:D7"/>
    <mergeCell ref="E7:F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2016-05-03T13:14:03Z</dcterms:modified>
</cp:coreProperties>
</file>